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8690" windowHeight="8460" activeTab="0"/>
  </bookViews>
  <sheets>
    <sheet name="aparatura recup" sheetId="1" r:id="rId1"/>
  </sheets>
  <definedNames>
    <definedName name="_xlnm.Print_Area" localSheetId="0">'aparatura recup'!$A$1:$X$60</definedName>
  </definedNames>
  <calcPr fullCalcOnLoad="1"/>
</workbook>
</file>

<file path=xl/sharedStrings.xml><?xml version="1.0" encoding="utf-8"?>
<sst xmlns="http://schemas.openxmlformats.org/spreadsheetml/2006/main" count="92" uniqueCount="86">
  <si>
    <t>Reprezentant legal</t>
  </si>
  <si>
    <t>Nr. Crt</t>
  </si>
  <si>
    <t>Numar canale</t>
  </si>
  <si>
    <t>Evaluare punctaj</t>
  </si>
  <si>
    <t>Autoevaluare furnizor</t>
  </si>
  <si>
    <t>Suprafata utila intre 8-15 mp</t>
  </si>
  <si>
    <t>suprafata utila intre 16-30 mp</t>
  </si>
  <si>
    <t>suprafata utila peste 30 mp</t>
  </si>
  <si>
    <t>Total puncte</t>
  </si>
  <si>
    <t>Bazin hidrokinetoterapie</t>
  </si>
  <si>
    <t>Volum bazin intre 30-40 mc</t>
  </si>
  <si>
    <t>Volum bazin intre 40-60 mc</t>
  </si>
  <si>
    <t>Volum bazin peste 60 mc</t>
  </si>
  <si>
    <t>Total puncte/aparat</t>
  </si>
  <si>
    <t>Total proceduri pe ora/aparat</t>
  </si>
  <si>
    <t>Sala de kinetoterapie</t>
  </si>
  <si>
    <t>Nr.bolnavi care pot face terapie simultan</t>
  </si>
  <si>
    <t>Nume şi prenume, semnătură</t>
  </si>
  <si>
    <t>Răspundem de corectitudinea şi exactitatea datelor declarate</t>
  </si>
  <si>
    <t>DOVADA DETINERII LEGALE A APARATURII</t>
  </si>
  <si>
    <t>TERMEN DE GARANȚIE</t>
  </si>
  <si>
    <t>DATA EXPIRARII</t>
  </si>
  <si>
    <t xml:space="preserve">TIPUL APARATULUI  ÎN CONTRACT CU CAS </t>
  </si>
  <si>
    <t>Aparate de electroterapie pentru 1 pacient( cu 1 canal)</t>
  </si>
  <si>
    <t>Aparate de electroterapie pentru 2 pacienți tratați simultan( 2 sau mai multe canale)</t>
  </si>
  <si>
    <t>Baia galvanică și alternantă</t>
  </si>
  <si>
    <t>Aparate de magnetoterapie</t>
  </si>
  <si>
    <t>Aparate cu energie luminoasă(laserterapie, ultraviolete, infraroșii)</t>
  </si>
  <si>
    <t>Aparate pentru drenaj limfatic</t>
  </si>
  <si>
    <t>Aparat pentru ultrasonoterapie</t>
  </si>
  <si>
    <t>Aparat de aerosoli</t>
  </si>
  <si>
    <t>Cadă de hidroterapie</t>
  </si>
  <si>
    <t>Cadă de hidroterapie cu duș subacval sau cu bule</t>
  </si>
  <si>
    <t>Dispozitive de dușuri terapeutice( scoțian, alternativ)</t>
  </si>
  <si>
    <t>Echipament de elongație</t>
  </si>
  <si>
    <t>TOTAL PUNCTE APARATE</t>
  </si>
  <si>
    <t>A.</t>
  </si>
  <si>
    <t>Evaluare comisie CAS</t>
  </si>
  <si>
    <t>B.</t>
  </si>
  <si>
    <t>FURNIZOR ………………</t>
  </si>
  <si>
    <t>PUNCT DE LUCRU……….</t>
  </si>
  <si>
    <t>MEDICINĂ FIZICĂ ȘI DE REABILITARE</t>
  </si>
  <si>
    <t>TOTAL PUNCTE RESURSE TEHNICE  A + B</t>
  </si>
  <si>
    <t>FACT/CHIT/CONTRACT COMODAT</t>
  </si>
  <si>
    <t>NR.</t>
  </si>
  <si>
    <t>DATA</t>
  </si>
  <si>
    <t>FURNIZOR SERVICE AUTORIZAT MS</t>
  </si>
  <si>
    <t>NUME</t>
  </si>
  <si>
    <t>NR. AUTORIZAȚIE</t>
  </si>
  <si>
    <t xml:space="preserve">APARAT ÎN CONTRACT CU CAS </t>
  </si>
  <si>
    <t>DENUMIRE</t>
  </si>
  <si>
    <t>SERIA DIN FIȘA TEHNICĂ</t>
  </si>
  <si>
    <t>NUMĂR</t>
  </si>
  <si>
    <t>DATA FABRICAȚIEI</t>
  </si>
  <si>
    <t>AVIZ DE UTILIZARE PENTRU APARATE SECOND HAND</t>
  </si>
  <si>
    <t>NOTĂ:</t>
  </si>
  <si>
    <t xml:space="preserve"> TABEL APARATURĂ AVIZATĂ ȘI AUTORIZATĂ ÎN CONTRACT CU CAS IAȘI  LA DATA DE ____ IUNIE 2023</t>
  </si>
  <si>
    <t>ESWT(unde de șoc)</t>
  </si>
  <si>
    <t>Aparate de parafină sau termopack</t>
  </si>
  <si>
    <t>Unde scurte</t>
  </si>
  <si>
    <t>TECAR</t>
  </si>
  <si>
    <t>Aparate cu energie luminoasa (laserterapie sub 900 mW, ultraviolete, infrarosii)</t>
  </si>
  <si>
    <t>Covor rulant (echipament pt recuperarea mersului)</t>
  </si>
  <si>
    <t>Cicloergimetru</t>
  </si>
  <si>
    <t>aparat pt antrenarea echilibrului</t>
  </si>
  <si>
    <t>Aparat reabilitare mână</t>
  </si>
  <si>
    <t>Aparat reabilitare genunchi</t>
  </si>
  <si>
    <t>Aparat reabilitare gleznă</t>
  </si>
  <si>
    <t>Aparat multifuncțional pt creșterea forței pe grupe musculare</t>
  </si>
  <si>
    <t>Bare paralele pt reeducarea mersului</t>
  </si>
  <si>
    <t>cușcă ROCHER</t>
  </si>
  <si>
    <t>Platformă electrică de verticalizare la diverse unghiuri să incarcare procentuală a greutății</t>
  </si>
  <si>
    <t>Covor rulant dotat cu echipament antigravitațional pt reeeducare a mersului</t>
  </si>
  <si>
    <t>Aparat subacvatic de mobilitate si forta</t>
  </si>
  <si>
    <t>Covor rulant subacvatic de mers</t>
  </si>
  <si>
    <t>Dispozitive robotizate pt reeducarea membrului superior, membrului inferior, mersului si echilibrului</t>
  </si>
  <si>
    <t>Aparat pt respirație cu presiune pozitivă intermitentă</t>
  </si>
  <si>
    <t>Dipozitiv mecanic pt masaj pneumatic a extremităților</t>
  </si>
  <si>
    <t>Aparat pt crioterapie</t>
  </si>
  <si>
    <t>Punctaj conform Normei</t>
  </si>
  <si>
    <t>Nr maxim de proceduri/ora conform Normei</t>
  </si>
  <si>
    <t>Punctaj cnf Norma</t>
  </si>
  <si>
    <t xml:space="preserve">Data întocmirii : </t>
  </si>
  <si>
    <t>Punctajul pentru fiecare aparat, conform celor de mai sus, se acordă pentru aparatele cu o vechime de până la 8 ani; pentru aparatele mai vechi de 8 ani dar nu mai mult de 12 ani, calculaţi de la data fabricării sau de la data recondiţionării (refurbisării), punctajul total al fiecărui aparat, pentru fiecare an în plus, se diminuează cu câte 20% Vechimile de 8 ani, respectiv de 12 ani, reprezintă limita minimă şi limita maximă prevăzute pentru durata normală de funcţionare conform Hotărârii Guvernului nr. 2139/2004, cu modificările şi completările ulterioare, pentru aprobarea Catalogului privind clasificarea şi duratele normale de funcţionare a mijloacelor fixe, cu modificările ulterioare.</t>
  </si>
  <si>
    <t>In cazul aparatelor de terapie combinata, acestea vor fi punctate pentru două funcții ce pot fi realizate concomitent, indiferent de numărul și tipurile funcțiilor din fișa tehnică, fiind punctate două funcții, cu punctajul cel mai mare.</t>
  </si>
  <si>
    <t>Evaluare comisie CAS Vrancea</t>
  </si>
</sst>
</file>

<file path=xl/styles.xml><?xml version="1.0" encoding="utf-8"?>
<styleSheet xmlns="http://schemas.openxmlformats.org/spreadsheetml/2006/main">
  <numFmts count="21">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s>
  <fonts count="54">
    <font>
      <sz val="10"/>
      <name val="Arial"/>
      <family val="0"/>
    </font>
    <font>
      <b/>
      <sz val="10"/>
      <name val="Times New Roman"/>
      <family val="1"/>
    </font>
    <font>
      <sz val="10"/>
      <name val="Times New Roman"/>
      <family val="1"/>
    </font>
    <font>
      <b/>
      <sz val="10"/>
      <name val="Arial"/>
      <family val="2"/>
    </font>
    <font>
      <b/>
      <sz val="8"/>
      <name val="Arial"/>
      <family val="2"/>
    </font>
    <font>
      <b/>
      <sz val="8"/>
      <name val="Arial Narrow"/>
      <family val="2"/>
    </font>
    <font>
      <b/>
      <sz val="12"/>
      <color indexed="10"/>
      <name val="Arial"/>
      <family val="2"/>
    </font>
    <font>
      <sz val="12"/>
      <name val="Arial"/>
      <family val="2"/>
    </font>
    <font>
      <b/>
      <sz val="12"/>
      <name val="Times New Roman"/>
      <family val="1"/>
    </font>
    <font>
      <b/>
      <sz val="9"/>
      <name val="Arial Narrow"/>
      <family val="2"/>
    </font>
    <font>
      <sz val="9"/>
      <name val="Arial"/>
      <family val="0"/>
    </font>
    <font>
      <b/>
      <sz val="9"/>
      <name val="Arial"/>
      <family val="2"/>
    </font>
    <font>
      <b/>
      <sz val="12"/>
      <name val="Arial"/>
      <family val="2"/>
    </font>
    <font>
      <b/>
      <sz val="16"/>
      <name val="Arial"/>
      <family val="2"/>
    </font>
    <font>
      <sz val="18"/>
      <name val="Arial"/>
      <family val="2"/>
    </font>
    <font>
      <b/>
      <sz val="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10"/>
      <name val="Arial"/>
      <family val="2"/>
    </font>
    <font>
      <b/>
      <sz val="16"/>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rgb="FFFF0000"/>
      <name val="Arial"/>
      <family val="2"/>
    </font>
    <font>
      <b/>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thin"/>
    </border>
    <border>
      <left>
        <color indexed="63"/>
      </left>
      <right style="medium"/>
      <top style="medium"/>
      <bottom style="medium"/>
    </border>
    <border>
      <left style="thin"/>
      <right style="thin"/>
      <top style="thin"/>
      <bottom>
        <color indexed="63"/>
      </bottom>
    </border>
    <border>
      <left>
        <color indexed="63"/>
      </left>
      <right>
        <color indexed="63"/>
      </right>
      <top>
        <color indexed="63"/>
      </top>
      <bottom style="medium"/>
    </border>
    <border>
      <left style="medium"/>
      <right style="medium"/>
      <top style="medium"/>
      <bottom style="medium"/>
    </border>
    <border>
      <left style="thin"/>
      <right style="thin"/>
      <top style="medium"/>
      <bottom>
        <color indexed="63"/>
      </botto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medium"/>
      <right style="thin"/>
      <top style="medium"/>
      <bottom style="thin"/>
    </border>
    <border>
      <left>
        <color indexed="63"/>
      </left>
      <right style="medium"/>
      <top style="medium"/>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12">
    <xf numFmtId="0" fontId="0" fillId="0" borderId="0" xfId="0" applyAlignment="1">
      <alignment/>
    </xf>
    <xf numFmtId="0" fontId="2" fillId="0" borderId="0" xfId="55" applyFont="1">
      <alignment/>
      <protection/>
    </xf>
    <xf numFmtId="0" fontId="1" fillId="0" borderId="0" xfId="55" applyFont="1" applyAlignment="1">
      <alignment horizontal="left"/>
      <protection/>
    </xf>
    <xf numFmtId="0" fontId="0" fillId="0" borderId="0" xfId="0" applyFont="1" applyAlignment="1">
      <alignment/>
    </xf>
    <xf numFmtId="0" fontId="0" fillId="0" borderId="10" xfId="0" applyFont="1" applyBorder="1" applyAlignment="1">
      <alignment/>
    </xf>
    <xf numFmtId="0" fontId="1" fillId="0" borderId="10" xfId="55" applyFont="1" applyBorder="1" applyAlignment="1">
      <alignment horizontal="right" vertical="center"/>
      <protection/>
    </xf>
    <xf numFmtId="0" fontId="3" fillId="0" borderId="0" xfId="0" applyFont="1" applyBorder="1" applyAlignment="1">
      <alignment horizontal="right"/>
    </xf>
    <xf numFmtId="0" fontId="1" fillId="0" borderId="0" xfId="55" applyFont="1" applyBorder="1" applyAlignment="1">
      <alignment horizontal="right" vertical="center"/>
      <protection/>
    </xf>
    <xf numFmtId="0" fontId="0" fillId="0" borderId="0" xfId="55" applyFont="1">
      <alignment/>
      <protection/>
    </xf>
    <xf numFmtId="0" fontId="0" fillId="0" borderId="0" xfId="0" applyFont="1" applyAlignment="1">
      <alignment/>
    </xf>
    <xf numFmtId="0" fontId="0" fillId="0" borderId="0" xfId="55" applyFont="1" applyBorder="1">
      <alignment/>
      <protection/>
    </xf>
    <xf numFmtId="0" fontId="1" fillId="0" borderId="10" xfId="55" applyFont="1" applyBorder="1" applyAlignment="1">
      <alignment horizontal="center" vertical="center" wrapText="1"/>
      <protection/>
    </xf>
    <xf numFmtId="0" fontId="0" fillId="0" borderId="0" xfId="0" applyFont="1" applyFill="1" applyAlignment="1">
      <alignment/>
    </xf>
    <xf numFmtId="0" fontId="0" fillId="0" borderId="0" xfId="55" applyFont="1" applyFill="1">
      <alignment/>
      <protection/>
    </xf>
    <xf numFmtId="0" fontId="1" fillId="0" borderId="10" xfId="55" applyFont="1" applyFill="1" applyBorder="1" applyAlignment="1">
      <alignment horizontal="right" vertical="center"/>
      <protection/>
    </xf>
    <xf numFmtId="0" fontId="2" fillId="0" borderId="0" xfId="55" applyFont="1" applyFill="1">
      <alignment/>
      <protection/>
    </xf>
    <xf numFmtId="0" fontId="4" fillId="0" borderId="10" xfId="0" applyFont="1" applyBorder="1" applyAlignment="1">
      <alignment horizontal="center" vertical="center" wrapText="1"/>
    </xf>
    <xf numFmtId="0" fontId="5" fillId="0" borderId="10" xfId="55" applyFont="1" applyBorder="1" applyAlignment="1">
      <alignment horizontal="center" vertical="center" wrapText="1"/>
      <protection/>
    </xf>
    <xf numFmtId="0" fontId="0" fillId="0" borderId="10" xfId="0" applyBorder="1" applyAlignment="1">
      <alignment horizontal="center" vertical="center" wrapText="1"/>
    </xf>
    <xf numFmtId="0" fontId="0" fillId="0" borderId="0" xfId="0" applyFont="1" applyFill="1" applyBorder="1" applyAlignment="1">
      <alignment/>
    </xf>
    <xf numFmtId="0" fontId="0" fillId="0" borderId="0" xfId="0" applyFont="1" applyBorder="1" applyAlignment="1">
      <alignment/>
    </xf>
    <xf numFmtId="0" fontId="3" fillId="0" borderId="11" xfId="0" applyFont="1" applyBorder="1" applyAlignment="1">
      <alignment horizontal="center" vertical="center" wrapText="1"/>
    </xf>
    <xf numFmtId="0" fontId="1" fillId="0" borderId="12" xfId="55" applyFont="1" applyBorder="1" applyAlignment="1">
      <alignment horizontal="right" vertical="center"/>
      <protection/>
    </xf>
    <xf numFmtId="0" fontId="1" fillId="0" borderId="13" xfId="55" applyFont="1" applyBorder="1" applyAlignment="1">
      <alignment horizontal="right" vertical="center"/>
      <protection/>
    </xf>
    <xf numFmtId="0" fontId="1" fillId="0" borderId="13" xfId="55" applyFont="1" applyFill="1" applyBorder="1" applyAlignment="1">
      <alignment horizontal="right" vertical="center"/>
      <protection/>
    </xf>
    <xf numFmtId="0" fontId="0" fillId="0" borderId="13" xfId="0" applyFont="1" applyBorder="1" applyAlignment="1">
      <alignment/>
    </xf>
    <xf numFmtId="0" fontId="2" fillId="33" borderId="10" xfId="55" applyFont="1" applyFill="1" applyBorder="1" applyAlignment="1">
      <alignment horizontal="center" vertical="center" wrapText="1"/>
      <protection/>
    </xf>
    <xf numFmtId="0" fontId="0" fillId="0" borderId="14" xfId="0" applyFont="1" applyBorder="1" applyAlignment="1">
      <alignment/>
    </xf>
    <xf numFmtId="0" fontId="3" fillId="0" borderId="0" xfId="0" applyFont="1" applyFill="1" applyBorder="1" applyAlignment="1">
      <alignment horizontal="right"/>
    </xf>
    <xf numFmtId="0" fontId="2" fillId="0" borderId="10" xfId="55" applyFont="1" applyFill="1" applyBorder="1" applyAlignment="1">
      <alignment horizontal="center" vertical="center" wrapText="1"/>
      <protection/>
    </xf>
    <xf numFmtId="0" fontId="2" fillId="0" borderId="15" xfId="55" applyFont="1" applyFill="1" applyBorder="1" applyAlignment="1">
      <alignment horizontal="center" vertical="center" wrapText="1"/>
      <protection/>
    </xf>
    <xf numFmtId="0" fontId="8" fillId="0" borderId="0" xfId="0" applyFont="1" applyFill="1" applyAlignment="1">
      <alignment/>
    </xf>
    <xf numFmtId="0" fontId="7" fillId="0" borderId="0" xfId="0" applyFont="1" applyAlignment="1">
      <alignment/>
    </xf>
    <xf numFmtId="0" fontId="7" fillId="0" borderId="0" xfId="0" applyFont="1" applyAlignment="1">
      <alignment horizontal="center"/>
    </xf>
    <xf numFmtId="0" fontId="0" fillId="0" borderId="16" xfId="0" applyBorder="1" applyAlignment="1">
      <alignment wrapText="1"/>
    </xf>
    <xf numFmtId="0" fontId="3" fillId="0" borderId="0" xfId="0" applyFont="1" applyAlignment="1">
      <alignment horizontal="center"/>
    </xf>
    <xf numFmtId="0" fontId="3" fillId="0" borderId="0" xfId="55" applyFont="1" applyFill="1" applyBorder="1" applyAlignment="1">
      <alignment horizontal="center"/>
      <protection/>
    </xf>
    <xf numFmtId="0" fontId="0" fillId="0" borderId="17" xfId="0" applyFont="1" applyBorder="1" applyAlignment="1">
      <alignment/>
    </xf>
    <xf numFmtId="0" fontId="0" fillId="0" borderId="18" xfId="0" applyFont="1" applyBorder="1" applyAlignment="1">
      <alignment/>
    </xf>
    <xf numFmtId="0" fontId="6" fillId="0" borderId="0" xfId="0" applyFont="1" applyAlignment="1">
      <alignment/>
    </xf>
    <xf numFmtId="0" fontId="2" fillId="0" borderId="11" xfId="55" applyFont="1" applyBorder="1" applyAlignment="1">
      <alignment horizontal="left" vertical="center" wrapText="1"/>
      <protection/>
    </xf>
    <xf numFmtId="0" fontId="2" fillId="0" borderId="10" xfId="55" applyFont="1" applyBorder="1" applyAlignment="1">
      <alignment vertical="center" wrapText="1"/>
      <protection/>
    </xf>
    <xf numFmtId="0" fontId="2" fillId="0" borderId="10" xfId="55" applyFont="1" applyFill="1" applyBorder="1" applyAlignment="1">
      <alignment vertical="center" wrapText="1"/>
      <protection/>
    </xf>
    <xf numFmtId="0" fontId="0" fillId="0" borderId="10" xfId="0" applyFont="1" applyBorder="1" applyAlignment="1">
      <alignment vertical="center" wrapText="1"/>
    </xf>
    <xf numFmtId="0" fontId="0" fillId="0" borderId="0" xfId="0" applyFont="1" applyAlignment="1">
      <alignment vertical="center" wrapText="1"/>
    </xf>
    <xf numFmtId="0" fontId="0" fillId="0" borderId="0" xfId="0" applyAlignment="1">
      <alignment vertical="center" wrapText="1"/>
    </xf>
    <xf numFmtId="0" fontId="0" fillId="0" borderId="17" xfId="0" applyFont="1" applyBorder="1" applyAlignment="1">
      <alignment vertical="center" wrapText="1"/>
    </xf>
    <xf numFmtId="0" fontId="2" fillId="0" borderId="10" xfId="55" applyFont="1" applyBorder="1" applyAlignment="1">
      <alignment horizontal="center" vertical="center" wrapText="1"/>
      <protection/>
    </xf>
    <xf numFmtId="0" fontId="0" fillId="0" borderId="0" xfId="0" applyAlignment="1">
      <alignment horizontal="center" vertical="center" wrapText="1"/>
    </xf>
    <xf numFmtId="0" fontId="3" fillId="0" borderId="0" xfId="0" applyFont="1" applyFill="1" applyBorder="1" applyAlignment="1">
      <alignment horizontal="center" wrapText="1"/>
    </xf>
    <xf numFmtId="0" fontId="0" fillId="0" borderId="0" xfId="0" applyFont="1" applyBorder="1" applyAlignment="1">
      <alignment/>
    </xf>
    <xf numFmtId="0" fontId="1" fillId="0" borderId="0" xfId="55" applyFont="1" applyFill="1" applyBorder="1" applyAlignment="1">
      <alignment horizontal="left" vertical="center"/>
      <protection/>
    </xf>
    <xf numFmtId="0" fontId="0" fillId="0" borderId="0" xfId="55" applyFont="1" applyFill="1" applyBorder="1" applyAlignment="1">
      <alignment horizontal="left"/>
      <protection/>
    </xf>
    <xf numFmtId="0" fontId="0" fillId="0" borderId="0" xfId="0" applyFont="1" applyFill="1" applyBorder="1" applyAlignment="1">
      <alignment horizontal="left"/>
    </xf>
    <xf numFmtId="0" fontId="3" fillId="0" borderId="10" xfId="0" applyFont="1" applyBorder="1" applyAlignment="1">
      <alignment horizontal="center" vertical="center" wrapText="1"/>
    </xf>
    <xf numFmtId="0" fontId="3" fillId="33" borderId="10" xfId="0" applyFont="1" applyFill="1" applyBorder="1" applyAlignment="1">
      <alignment horizontal="center" wrapText="1"/>
    </xf>
    <xf numFmtId="0" fontId="3" fillId="0" borderId="10" xfId="0" applyFont="1" applyBorder="1" applyAlignment="1">
      <alignment wrapText="1"/>
    </xf>
    <xf numFmtId="0" fontId="3" fillId="33" borderId="10" xfId="55" applyFont="1" applyFill="1" applyBorder="1" applyAlignment="1">
      <alignment horizontal="left" vertical="center"/>
      <protection/>
    </xf>
    <xf numFmtId="0" fontId="0" fillId="0" borderId="10" xfId="0" applyFont="1" applyBorder="1" applyAlignment="1">
      <alignment horizontal="center"/>
    </xf>
    <xf numFmtId="0" fontId="0" fillId="0" borderId="10" xfId="55" applyFont="1" applyBorder="1" applyAlignment="1">
      <alignment horizontal="left"/>
      <protection/>
    </xf>
    <xf numFmtId="0" fontId="0" fillId="0" borderId="10" xfId="55" applyFont="1" applyFill="1" applyBorder="1" applyAlignment="1">
      <alignment horizontal="left"/>
      <protection/>
    </xf>
    <xf numFmtId="0" fontId="0" fillId="0" borderId="10" xfId="0" applyFont="1" applyBorder="1" applyAlignment="1">
      <alignment horizontal="center"/>
    </xf>
    <xf numFmtId="0" fontId="3" fillId="33" borderId="10" xfId="0" applyFont="1" applyFill="1" applyBorder="1" applyAlignment="1">
      <alignment horizontal="left"/>
    </xf>
    <xf numFmtId="4" fontId="1" fillId="33" borderId="10" xfId="55" applyNumberFormat="1" applyFont="1" applyFill="1" applyBorder="1" applyAlignment="1">
      <alignment horizontal="right" vertical="center"/>
      <protection/>
    </xf>
    <xf numFmtId="4" fontId="1" fillId="0" borderId="10" xfId="55" applyNumberFormat="1" applyFont="1" applyFill="1" applyBorder="1" applyAlignment="1">
      <alignment horizontal="right" vertical="center"/>
      <protection/>
    </xf>
    <xf numFmtId="4" fontId="0" fillId="33" borderId="10" xfId="55" applyNumberFormat="1" applyFont="1" applyFill="1" applyBorder="1" applyAlignment="1">
      <alignment horizontal="right"/>
      <protection/>
    </xf>
    <xf numFmtId="4" fontId="0" fillId="0" borderId="10" xfId="55" applyNumberFormat="1" applyFont="1" applyFill="1" applyBorder="1" applyAlignment="1">
      <alignment horizontal="right"/>
      <protection/>
    </xf>
    <xf numFmtId="4" fontId="0" fillId="33" borderId="10" xfId="0" applyNumberFormat="1" applyFont="1" applyFill="1" applyBorder="1" applyAlignment="1">
      <alignment horizontal="right"/>
    </xf>
    <xf numFmtId="4" fontId="0" fillId="0" borderId="10" xfId="0" applyNumberFormat="1" applyFont="1" applyFill="1" applyBorder="1" applyAlignment="1">
      <alignment horizontal="right"/>
    </xf>
    <xf numFmtId="4" fontId="13" fillId="33" borderId="10" xfId="55" applyNumberFormat="1" applyFont="1" applyFill="1" applyBorder="1" applyAlignment="1">
      <alignment horizontal="right"/>
      <protection/>
    </xf>
    <xf numFmtId="4" fontId="13" fillId="0" borderId="10" xfId="55" applyNumberFormat="1" applyFont="1" applyFill="1" applyBorder="1" applyAlignment="1">
      <alignment horizontal="right"/>
      <protection/>
    </xf>
    <xf numFmtId="4" fontId="2" fillId="33" borderId="10" xfId="55" applyNumberFormat="1" applyFont="1" applyFill="1" applyBorder="1" applyAlignment="1">
      <alignment horizontal="center" vertical="center" wrapText="1"/>
      <protection/>
    </xf>
    <xf numFmtId="4" fontId="0" fillId="0" borderId="10" xfId="0" applyNumberFormat="1" applyFont="1" applyBorder="1" applyAlignment="1">
      <alignment vertical="center" wrapText="1"/>
    </xf>
    <xf numFmtId="4" fontId="0" fillId="0" borderId="15" xfId="0" applyNumberFormat="1" applyFont="1" applyBorder="1" applyAlignment="1">
      <alignment vertical="center" wrapText="1"/>
    </xf>
    <xf numFmtId="4" fontId="0" fillId="33" borderId="10" xfId="0" applyNumberFormat="1" applyFont="1" applyFill="1" applyBorder="1" applyAlignment="1">
      <alignment vertical="center" wrapText="1"/>
    </xf>
    <xf numFmtId="4" fontId="0" fillId="33" borderId="17" xfId="0" applyNumberFormat="1" applyFont="1" applyFill="1" applyBorder="1" applyAlignment="1">
      <alignment vertical="center" wrapText="1"/>
    </xf>
    <xf numFmtId="4" fontId="0" fillId="33" borderId="17" xfId="0" applyNumberFormat="1" applyFont="1" applyFill="1" applyBorder="1" applyAlignment="1">
      <alignment/>
    </xf>
    <xf numFmtId="4" fontId="0" fillId="0" borderId="10" xfId="0" applyNumberFormat="1" applyFont="1" applyBorder="1" applyAlignment="1">
      <alignment/>
    </xf>
    <xf numFmtId="4" fontId="0" fillId="0" borderId="15" xfId="0" applyNumberFormat="1" applyFont="1" applyBorder="1" applyAlignment="1">
      <alignment/>
    </xf>
    <xf numFmtId="4" fontId="12" fillId="33" borderId="19" xfId="0" applyNumberFormat="1" applyFont="1" applyFill="1" applyBorder="1" applyAlignment="1">
      <alignment/>
    </xf>
    <xf numFmtId="4" fontId="12" fillId="0" borderId="19" xfId="0" applyNumberFormat="1" applyFont="1" applyFill="1" applyBorder="1" applyAlignment="1">
      <alignment/>
    </xf>
    <xf numFmtId="4" fontId="15" fillId="33" borderId="19" xfId="0" applyNumberFormat="1" applyFont="1" applyFill="1" applyBorder="1" applyAlignment="1">
      <alignment/>
    </xf>
    <xf numFmtId="4" fontId="15" fillId="0" borderId="0" xfId="0" applyNumberFormat="1" applyFont="1" applyAlignment="1">
      <alignment/>
    </xf>
    <xf numFmtId="0" fontId="12" fillId="0" borderId="0" xfId="55" applyFont="1" applyFill="1" applyAlignment="1">
      <alignment horizontal="center" wrapText="1"/>
      <protection/>
    </xf>
    <xf numFmtId="0" fontId="7" fillId="0" borderId="0" xfId="0" applyFont="1" applyAlignment="1">
      <alignment horizont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15" fillId="33" borderId="22" xfId="0" applyFont="1" applyFill="1" applyBorder="1" applyAlignment="1">
      <alignment wrapText="1"/>
    </xf>
    <xf numFmtId="0" fontId="14" fillId="0" borderId="23" xfId="0" applyFont="1" applyBorder="1" applyAlignment="1">
      <alignment wrapText="1"/>
    </xf>
    <xf numFmtId="0" fontId="14" fillId="0" borderId="16" xfId="0" applyFont="1" applyBorder="1" applyAlignment="1">
      <alignment wrapText="1"/>
    </xf>
    <xf numFmtId="0" fontId="9" fillId="0" borderId="24" xfId="55" applyFont="1" applyBorder="1" applyAlignment="1">
      <alignment horizontal="center" vertical="center" wrapText="1"/>
      <protection/>
    </xf>
    <xf numFmtId="0" fontId="9" fillId="0" borderId="25" xfId="55" applyFont="1" applyBorder="1" applyAlignment="1">
      <alignment horizontal="center" vertical="center" wrapText="1"/>
      <protection/>
    </xf>
    <xf numFmtId="0" fontId="10"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0" fillId="0" borderId="27" xfId="0" applyBorder="1" applyAlignment="1">
      <alignment horizontal="center" vertical="center" wrapText="1"/>
    </xf>
    <xf numFmtId="0" fontId="11" fillId="0" borderId="24" xfId="55" applyFont="1" applyFill="1" applyBorder="1" applyAlignment="1">
      <alignment horizontal="center" vertical="center" wrapText="1"/>
      <protection/>
    </xf>
    <xf numFmtId="0" fontId="4" fillId="0" borderId="10" xfId="0" applyFont="1" applyBorder="1" applyAlignment="1">
      <alignment horizontal="center" vertical="center" wrapText="1"/>
    </xf>
    <xf numFmtId="0" fontId="1" fillId="0" borderId="28" xfId="55" applyFont="1" applyBorder="1" applyAlignment="1">
      <alignment horizontal="center" vertical="center" wrapText="1"/>
      <protection/>
    </xf>
    <xf numFmtId="0" fontId="3" fillId="0" borderId="11" xfId="0" applyFont="1" applyBorder="1" applyAlignment="1">
      <alignment horizontal="center" vertical="center" wrapText="1"/>
    </xf>
    <xf numFmtId="0" fontId="1" fillId="0" borderId="11" xfId="55" applyFont="1" applyBorder="1" applyAlignment="1">
      <alignment horizontal="right" vertical="center"/>
      <protection/>
    </xf>
    <xf numFmtId="0" fontId="1" fillId="0" borderId="10" xfId="55" applyFont="1" applyBorder="1" applyAlignment="1">
      <alignment horizontal="right" vertical="center"/>
      <protection/>
    </xf>
    <xf numFmtId="0" fontId="52" fillId="0" borderId="0" xfId="0" applyFont="1" applyAlignment="1">
      <alignment horizontal="left" vertical="center" wrapText="1"/>
    </xf>
    <xf numFmtId="0" fontId="53" fillId="0" borderId="0" xfId="0" applyFont="1" applyAlignment="1">
      <alignment horizontal="left" vertical="center" wrapText="1"/>
    </xf>
    <xf numFmtId="0" fontId="1" fillId="33" borderId="10" xfId="0" applyFont="1" applyFill="1" applyBorder="1" applyAlignment="1">
      <alignment horizontal="center" vertical="center" wrapText="1"/>
    </xf>
    <xf numFmtId="0" fontId="0" fillId="33" borderId="10" xfId="0" applyFill="1" applyBorder="1" applyAlignment="1">
      <alignment horizontal="center" vertical="center" wrapText="1"/>
    </xf>
    <xf numFmtId="0" fontId="1" fillId="0" borderId="10" xfId="0" applyFont="1" applyBorder="1" applyAlignment="1">
      <alignment horizontal="center" vertical="center" wrapText="1"/>
    </xf>
    <xf numFmtId="0" fontId="0" fillId="0" borderId="15" xfId="0" applyBorder="1" applyAlignment="1">
      <alignment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0" fillId="0" borderId="29" xfId="0" applyBorder="1" applyAlignment="1">
      <alignment vertical="center" wrapText="1"/>
    </xf>
    <xf numFmtId="0" fontId="1" fillId="0" borderId="27" xfId="55" applyFont="1" applyBorder="1" applyAlignment="1">
      <alignment horizontal="center" vertical="center" wrapText="1"/>
      <protection/>
    </xf>
    <xf numFmtId="0" fontId="1" fillId="0" borderId="10" xfId="55" applyFont="1" applyBorder="1" applyAlignment="1">
      <alignment horizontal="center" vertic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67"/>
  <sheetViews>
    <sheetView tabSelected="1" zoomScalePageLayoutView="0" workbookViewId="0" topLeftCell="B1">
      <selection activeCell="B25" sqref="B25"/>
    </sheetView>
  </sheetViews>
  <sheetFormatPr defaultColWidth="9.140625" defaultRowHeight="12.75"/>
  <cols>
    <col min="1" max="1" width="4.57421875" style="3" customWidth="1"/>
    <col min="2" max="2" width="32.7109375" style="3" customWidth="1"/>
    <col min="3" max="3" width="11.7109375" style="3" customWidth="1"/>
    <col min="4" max="4" width="12.140625" style="3" customWidth="1"/>
    <col min="5" max="5" width="25.57421875" style="3" bestFit="1" customWidth="1"/>
    <col min="6" max="6" width="10.8515625" style="3" customWidth="1"/>
    <col min="7" max="7" width="11.421875" style="3" customWidth="1"/>
    <col min="8" max="8" width="11.140625" style="3" customWidth="1"/>
    <col min="9" max="9" width="8.7109375" style="3" customWidth="1"/>
    <col min="10" max="10" width="10.7109375" style="3" customWidth="1"/>
    <col min="11" max="11" width="10.140625" style="3" customWidth="1"/>
    <col min="12" max="12" width="9.57421875" style="3" customWidth="1"/>
    <col min="13" max="13" width="9.57421875" style="12" bestFit="1" customWidth="1"/>
    <col min="14" max="14" width="8.8515625" style="12" bestFit="1" customWidth="1"/>
    <col min="15" max="15" width="18.140625" style="12" customWidth="1"/>
    <col min="16" max="16" width="10.8515625" style="3" customWidth="1"/>
    <col min="17" max="17" width="8.28125" style="3" bestFit="1" customWidth="1"/>
    <col min="18" max="18" width="8.28125" style="3" customWidth="1"/>
    <col min="19" max="20" width="14.8515625" style="3" customWidth="1"/>
    <col min="21" max="22" width="12.421875" style="3" customWidth="1"/>
    <col min="23" max="23" width="11.57421875" style="3" customWidth="1"/>
    <col min="24" max="24" width="12.7109375" style="3" customWidth="1"/>
    <col min="25" max="16384" width="9.140625" style="3" customWidth="1"/>
  </cols>
  <sheetData>
    <row r="1" spans="1:15" ht="15.75">
      <c r="A1" s="31" t="s">
        <v>39</v>
      </c>
      <c r="B1" s="32"/>
      <c r="C1" s="32"/>
      <c r="D1" s="32"/>
      <c r="E1" s="32"/>
      <c r="F1" s="32"/>
      <c r="G1" s="32"/>
      <c r="H1" s="32"/>
      <c r="I1" s="32"/>
      <c r="J1" s="1"/>
      <c r="K1" s="1"/>
      <c r="L1" s="1"/>
      <c r="M1" s="15"/>
      <c r="N1" s="15"/>
      <c r="O1" s="15"/>
    </row>
    <row r="2" spans="1:15" ht="15.75">
      <c r="A2" s="31" t="s">
        <v>40</v>
      </c>
      <c r="B2" s="32"/>
      <c r="C2" s="32"/>
      <c r="D2" s="32"/>
      <c r="E2" s="32"/>
      <c r="F2" s="32"/>
      <c r="G2" s="32"/>
      <c r="H2" s="32"/>
      <c r="I2" s="32"/>
      <c r="J2" s="8"/>
      <c r="K2" s="8"/>
      <c r="L2" s="8"/>
      <c r="M2" s="13"/>
      <c r="N2" s="13"/>
      <c r="O2" s="13"/>
    </row>
    <row r="3" spans="1:15" ht="15.75">
      <c r="A3" s="31" t="s">
        <v>41</v>
      </c>
      <c r="B3" s="32"/>
      <c r="C3" s="32"/>
      <c r="D3" s="32"/>
      <c r="E3" s="32"/>
      <c r="F3" s="32"/>
      <c r="G3" s="32"/>
      <c r="H3" s="32"/>
      <c r="I3" s="32"/>
      <c r="J3" s="8"/>
      <c r="K3" s="8"/>
      <c r="L3" s="8"/>
      <c r="M3" s="13"/>
      <c r="N3" s="13"/>
      <c r="O3" s="13"/>
    </row>
    <row r="4" spans="1:15" ht="12.75">
      <c r="A4" s="8"/>
      <c r="B4" s="8"/>
      <c r="C4" s="8"/>
      <c r="D4" s="8"/>
      <c r="E4" s="8"/>
      <c r="F4" s="8"/>
      <c r="G4" s="8"/>
      <c r="H4" s="8"/>
      <c r="I4" s="8"/>
      <c r="J4" s="8"/>
      <c r="K4" s="8"/>
      <c r="L4" s="8"/>
      <c r="M4" s="13"/>
      <c r="N4" s="13"/>
      <c r="O4" s="13"/>
    </row>
    <row r="5" spans="1:25" ht="15.75">
      <c r="A5" s="83" t="s">
        <v>56</v>
      </c>
      <c r="B5" s="84"/>
      <c r="C5" s="84"/>
      <c r="D5" s="84"/>
      <c r="E5" s="84"/>
      <c r="F5" s="84"/>
      <c r="G5" s="84"/>
      <c r="H5" s="84"/>
      <c r="I5" s="84"/>
      <c r="J5" s="84"/>
      <c r="K5" s="84"/>
      <c r="L5" s="84"/>
      <c r="M5" s="84"/>
      <c r="N5" s="84"/>
      <c r="O5" s="84"/>
      <c r="P5" s="84"/>
      <c r="Q5" s="84"/>
      <c r="R5" s="84"/>
      <c r="S5" s="84"/>
      <c r="T5" s="84"/>
      <c r="U5" s="84"/>
      <c r="V5" s="84"/>
      <c r="W5" s="84"/>
      <c r="X5" s="84"/>
      <c r="Y5" s="33"/>
    </row>
    <row r="6" spans="1:15" ht="13.5" thickBot="1">
      <c r="A6" s="8"/>
      <c r="B6" s="8"/>
      <c r="C6" s="8"/>
      <c r="D6" s="8"/>
      <c r="E6" s="8"/>
      <c r="F6" s="8"/>
      <c r="G6" s="8"/>
      <c r="H6" s="8"/>
      <c r="I6" s="8"/>
      <c r="J6" s="8"/>
      <c r="K6" s="8"/>
      <c r="L6" s="8"/>
      <c r="M6" s="13"/>
      <c r="N6" s="13"/>
      <c r="O6" s="13"/>
    </row>
    <row r="7" spans="1:24" ht="26.25" customHeight="1">
      <c r="A7" s="97" t="s">
        <v>1</v>
      </c>
      <c r="B7" s="93" t="s">
        <v>22</v>
      </c>
      <c r="C7" s="85" t="s">
        <v>79</v>
      </c>
      <c r="D7" s="85" t="s">
        <v>80</v>
      </c>
      <c r="E7" s="93" t="s">
        <v>49</v>
      </c>
      <c r="F7" s="94"/>
      <c r="G7" s="94"/>
      <c r="H7" s="94"/>
      <c r="I7" s="110" t="s">
        <v>2</v>
      </c>
      <c r="J7" s="110" t="s">
        <v>16</v>
      </c>
      <c r="K7" s="93" t="s">
        <v>19</v>
      </c>
      <c r="L7" s="93"/>
      <c r="M7" s="93"/>
      <c r="N7" s="93"/>
      <c r="O7" s="90" t="s">
        <v>46</v>
      </c>
      <c r="P7" s="91"/>
      <c r="Q7" s="91"/>
      <c r="R7" s="92"/>
      <c r="S7" s="95" t="s">
        <v>54</v>
      </c>
      <c r="T7" s="92"/>
      <c r="U7" s="107" t="s">
        <v>3</v>
      </c>
      <c r="V7" s="108"/>
      <c r="W7" s="108"/>
      <c r="X7" s="109"/>
    </row>
    <row r="8" spans="1:24" s="9" customFormat="1" ht="41.25" customHeight="1">
      <c r="A8" s="98"/>
      <c r="B8" s="96"/>
      <c r="C8" s="86"/>
      <c r="D8" s="86"/>
      <c r="E8" s="16" t="s">
        <v>50</v>
      </c>
      <c r="F8" s="16" t="s">
        <v>51</v>
      </c>
      <c r="G8" s="16" t="s">
        <v>52</v>
      </c>
      <c r="H8" s="16" t="s">
        <v>53</v>
      </c>
      <c r="I8" s="111"/>
      <c r="J8" s="111"/>
      <c r="K8" s="16" t="s">
        <v>43</v>
      </c>
      <c r="L8" s="16" t="s">
        <v>44</v>
      </c>
      <c r="M8" s="16" t="s">
        <v>45</v>
      </c>
      <c r="N8" s="17" t="s">
        <v>20</v>
      </c>
      <c r="O8" s="16" t="s">
        <v>47</v>
      </c>
      <c r="P8" s="16" t="s">
        <v>48</v>
      </c>
      <c r="Q8" s="16" t="s">
        <v>45</v>
      </c>
      <c r="R8" s="16" t="s">
        <v>21</v>
      </c>
      <c r="S8" s="16" t="s">
        <v>44</v>
      </c>
      <c r="T8" s="16" t="s">
        <v>45</v>
      </c>
      <c r="U8" s="103" t="s">
        <v>4</v>
      </c>
      <c r="V8" s="104"/>
      <c r="W8" s="105" t="s">
        <v>85</v>
      </c>
      <c r="X8" s="106"/>
    </row>
    <row r="9" spans="1:24" s="9" customFormat="1" ht="30.75" customHeight="1">
      <c r="A9" s="21"/>
      <c r="B9" s="16"/>
      <c r="C9" s="16"/>
      <c r="D9" s="16"/>
      <c r="E9" s="16"/>
      <c r="F9" s="11"/>
      <c r="G9" s="11"/>
      <c r="H9" s="11"/>
      <c r="I9" s="16"/>
      <c r="J9" s="16"/>
      <c r="K9" s="16"/>
      <c r="L9" s="16"/>
      <c r="M9" s="16"/>
      <c r="N9" s="17"/>
      <c r="O9" s="17"/>
      <c r="P9" s="16"/>
      <c r="Q9" s="16"/>
      <c r="R9" s="16"/>
      <c r="S9" s="18"/>
      <c r="T9" s="18"/>
      <c r="U9" s="26" t="s">
        <v>13</v>
      </c>
      <c r="V9" s="26" t="s">
        <v>14</v>
      </c>
      <c r="W9" s="29" t="s">
        <v>13</v>
      </c>
      <c r="X9" s="30" t="s">
        <v>14</v>
      </c>
    </row>
    <row r="10" spans="1:24" s="44" customFormat="1" ht="25.5">
      <c r="A10" s="40">
        <v>1</v>
      </c>
      <c r="B10" s="41" t="s">
        <v>23</v>
      </c>
      <c r="C10" s="47">
        <v>10</v>
      </c>
      <c r="D10" s="47">
        <v>3</v>
      </c>
      <c r="E10" s="41"/>
      <c r="F10" s="41"/>
      <c r="G10" s="41"/>
      <c r="H10" s="41"/>
      <c r="I10" s="41"/>
      <c r="J10" s="41"/>
      <c r="K10" s="41"/>
      <c r="L10" s="41"/>
      <c r="M10" s="42"/>
      <c r="N10" s="42"/>
      <c r="O10" s="42"/>
      <c r="P10" s="43"/>
      <c r="Q10" s="43"/>
      <c r="R10" s="43"/>
      <c r="S10" s="43"/>
      <c r="T10" s="43"/>
      <c r="U10" s="71"/>
      <c r="V10" s="71"/>
      <c r="W10" s="72"/>
      <c r="X10" s="73"/>
    </row>
    <row r="11" spans="1:24" s="44" customFormat="1" ht="38.25">
      <c r="A11" s="40">
        <v>2</v>
      </c>
      <c r="B11" s="41" t="s">
        <v>24</v>
      </c>
      <c r="C11" s="47">
        <v>20</v>
      </c>
      <c r="D11" s="47">
        <v>6</v>
      </c>
      <c r="E11" s="41"/>
      <c r="F11" s="41"/>
      <c r="G11" s="41"/>
      <c r="H11" s="41"/>
      <c r="I11" s="41"/>
      <c r="J11" s="41"/>
      <c r="K11" s="41"/>
      <c r="L11" s="41"/>
      <c r="M11" s="42"/>
      <c r="N11" s="42"/>
      <c r="O11" s="42"/>
      <c r="P11" s="43"/>
      <c r="Q11" s="43"/>
      <c r="R11" s="43"/>
      <c r="S11" s="43"/>
      <c r="T11" s="43"/>
      <c r="U11" s="74"/>
      <c r="V11" s="74"/>
      <c r="W11" s="72"/>
      <c r="X11" s="73"/>
    </row>
    <row r="12" spans="1:24" s="44" customFormat="1" ht="12.75">
      <c r="A12" s="40">
        <v>3</v>
      </c>
      <c r="B12" s="41" t="s">
        <v>25</v>
      </c>
      <c r="C12" s="47">
        <v>20</v>
      </c>
      <c r="D12" s="47">
        <v>2</v>
      </c>
      <c r="E12" s="41"/>
      <c r="F12" s="41"/>
      <c r="G12" s="41"/>
      <c r="H12" s="41"/>
      <c r="I12" s="41"/>
      <c r="J12" s="41"/>
      <c r="K12" s="41"/>
      <c r="L12" s="41"/>
      <c r="M12" s="42"/>
      <c r="N12" s="42"/>
      <c r="O12" s="42"/>
      <c r="P12" s="43"/>
      <c r="Q12" s="43"/>
      <c r="R12" s="43"/>
      <c r="S12" s="43"/>
      <c r="T12" s="43"/>
      <c r="U12" s="74"/>
      <c r="V12" s="74"/>
      <c r="W12" s="72"/>
      <c r="X12" s="73"/>
    </row>
    <row r="13" spans="1:24" s="44" customFormat="1" ht="12.75">
      <c r="A13" s="40">
        <v>4</v>
      </c>
      <c r="B13" s="41" t="s">
        <v>26</v>
      </c>
      <c r="C13" s="47">
        <v>10</v>
      </c>
      <c r="D13" s="47">
        <v>3</v>
      </c>
      <c r="E13" s="41"/>
      <c r="F13" s="41"/>
      <c r="G13" s="41"/>
      <c r="H13" s="41"/>
      <c r="I13" s="41"/>
      <c r="J13" s="41"/>
      <c r="K13" s="41"/>
      <c r="L13" s="41"/>
      <c r="M13" s="42"/>
      <c r="N13" s="42"/>
      <c r="O13" s="42"/>
      <c r="P13" s="43"/>
      <c r="Q13" s="43"/>
      <c r="R13" s="43"/>
      <c r="S13" s="43"/>
      <c r="T13" s="43"/>
      <c r="U13" s="74"/>
      <c r="V13" s="74"/>
      <c r="W13" s="72"/>
      <c r="X13" s="73"/>
    </row>
    <row r="14" spans="1:24" s="44" customFormat="1" ht="12.75">
      <c r="A14" s="40">
        <v>5</v>
      </c>
      <c r="B14" s="41" t="s">
        <v>59</v>
      </c>
      <c r="C14" s="47">
        <v>10</v>
      </c>
      <c r="D14" s="47">
        <v>3</v>
      </c>
      <c r="E14" s="41"/>
      <c r="F14" s="41"/>
      <c r="G14" s="41"/>
      <c r="H14" s="41"/>
      <c r="I14" s="41"/>
      <c r="J14" s="41"/>
      <c r="K14" s="41"/>
      <c r="L14" s="41"/>
      <c r="M14" s="42"/>
      <c r="N14" s="42"/>
      <c r="O14" s="42"/>
      <c r="P14" s="43"/>
      <c r="Q14" s="43"/>
      <c r="R14" s="43"/>
      <c r="S14" s="43"/>
      <c r="T14" s="43"/>
      <c r="U14" s="74"/>
      <c r="V14" s="74"/>
      <c r="W14" s="72"/>
      <c r="X14" s="73"/>
    </row>
    <row r="15" spans="1:24" s="44" customFormat="1" ht="12.75">
      <c r="A15" s="40">
        <v>6</v>
      </c>
      <c r="B15" s="41" t="s">
        <v>57</v>
      </c>
      <c r="C15" s="47">
        <v>15</v>
      </c>
      <c r="D15" s="47">
        <v>3</v>
      </c>
      <c r="E15" s="41"/>
      <c r="F15" s="41"/>
      <c r="G15" s="41"/>
      <c r="H15" s="41"/>
      <c r="I15" s="41"/>
      <c r="J15" s="41"/>
      <c r="K15" s="41"/>
      <c r="L15" s="41"/>
      <c r="M15" s="42"/>
      <c r="N15" s="42"/>
      <c r="O15" s="42"/>
      <c r="P15" s="43"/>
      <c r="Q15" s="43"/>
      <c r="R15" s="43"/>
      <c r="S15" s="43"/>
      <c r="T15" s="43"/>
      <c r="U15" s="74"/>
      <c r="V15" s="74"/>
      <c r="W15" s="72"/>
      <c r="X15" s="73"/>
    </row>
    <row r="16" spans="1:24" s="44" customFormat="1" ht="12.75">
      <c r="A16" s="40">
        <v>7</v>
      </c>
      <c r="B16" s="41" t="s">
        <v>60</v>
      </c>
      <c r="C16" s="47">
        <v>15</v>
      </c>
      <c r="D16" s="47">
        <v>2</v>
      </c>
      <c r="E16" s="41"/>
      <c r="F16" s="41"/>
      <c r="G16" s="41"/>
      <c r="H16" s="41"/>
      <c r="I16" s="41"/>
      <c r="J16" s="41"/>
      <c r="K16" s="41"/>
      <c r="L16" s="41"/>
      <c r="M16" s="42"/>
      <c r="N16" s="42"/>
      <c r="O16" s="42"/>
      <c r="P16" s="43"/>
      <c r="Q16" s="43"/>
      <c r="R16" s="43"/>
      <c r="S16" s="43"/>
      <c r="T16" s="43"/>
      <c r="U16" s="74"/>
      <c r="V16" s="74"/>
      <c r="W16" s="72"/>
      <c r="X16" s="73"/>
    </row>
    <row r="17" spans="1:24" s="44" customFormat="1" ht="38.25">
      <c r="A17" s="40">
        <v>8</v>
      </c>
      <c r="B17" s="41" t="s">
        <v>27</v>
      </c>
      <c r="C17" s="47">
        <v>10</v>
      </c>
      <c r="D17" s="47">
        <v>5</v>
      </c>
      <c r="E17" s="41"/>
      <c r="F17" s="41"/>
      <c r="G17" s="41"/>
      <c r="H17" s="41"/>
      <c r="I17" s="41"/>
      <c r="J17" s="41"/>
      <c r="K17" s="41"/>
      <c r="L17" s="41"/>
      <c r="M17" s="42"/>
      <c r="N17" s="42"/>
      <c r="O17" s="42"/>
      <c r="P17" s="43"/>
      <c r="Q17" s="43"/>
      <c r="R17" s="43"/>
      <c r="S17" s="43"/>
      <c r="T17" s="43"/>
      <c r="U17" s="74"/>
      <c r="V17" s="74"/>
      <c r="W17" s="72"/>
      <c r="X17" s="73"/>
    </row>
    <row r="18" spans="1:24" s="44" customFormat="1" ht="38.25">
      <c r="A18" s="40">
        <v>9</v>
      </c>
      <c r="B18" s="45" t="s">
        <v>61</v>
      </c>
      <c r="C18" s="48">
        <v>15</v>
      </c>
      <c r="D18" s="48">
        <v>5</v>
      </c>
      <c r="E18" s="41"/>
      <c r="F18" s="41"/>
      <c r="G18" s="41"/>
      <c r="H18" s="41"/>
      <c r="I18" s="41"/>
      <c r="J18" s="41"/>
      <c r="K18" s="41"/>
      <c r="L18" s="41"/>
      <c r="M18" s="42"/>
      <c r="N18" s="42"/>
      <c r="O18" s="42"/>
      <c r="P18" s="43"/>
      <c r="Q18" s="43"/>
      <c r="R18" s="43"/>
      <c r="S18" s="43"/>
      <c r="T18" s="43"/>
      <c r="U18" s="74"/>
      <c r="V18" s="74"/>
      <c r="W18" s="72"/>
      <c r="X18" s="73"/>
    </row>
    <row r="19" spans="1:24" s="44" customFormat="1" ht="12.75">
      <c r="A19" s="40">
        <v>10</v>
      </c>
      <c r="B19" s="41" t="s">
        <v>58</v>
      </c>
      <c r="C19" s="47">
        <v>10</v>
      </c>
      <c r="D19" s="47">
        <v>3</v>
      </c>
      <c r="E19" s="41"/>
      <c r="F19" s="41"/>
      <c r="G19" s="41"/>
      <c r="H19" s="41"/>
      <c r="I19" s="41"/>
      <c r="J19" s="41"/>
      <c r="K19" s="41"/>
      <c r="L19" s="41"/>
      <c r="M19" s="42"/>
      <c r="N19" s="42"/>
      <c r="O19" s="42"/>
      <c r="P19" s="43"/>
      <c r="Q19" s="43"/>
      <c r="R19" s="43"/>
      <c r="S19" s="43"/>
      <c r="T19" s="43"/>
      <c r="U19" s="74"/>
      <c r="V19" s="74"/>
      <c r="W19" s="72"/>
      <c r="X19" s="73"/>
    </row>
    <row r="20" spans="1:24" s="44" customFormat="1" ht="12.75">
      <c r="A20" s="40">
        <v>11</v>
      </c>
      <c r="B20" s="41" t="s">
        <v>28</v>
      </c>
      <c r="C20" s="47">
        <v>10</v>
      </c>
      <c r="D20" s="47">
        <v>2</v>
      </c>
      <c r="E20" s="41"/>
      <c r="F20" s="41"/>
      <c r="G20" s="41"/>
      <c r="H20" s="41"/>
      <c r="I20" s="41"/>
      <c r="J20" s="41"/>
      <c r="K20" s="41"/>
      <c r="L20" s="41"/>
      <c r="M20" s="42"/>
      <c r="N20" s="42"/>
      <c r="O20" s="42"/>
      <c r="P20" s="43"/>
      <c r="Q20" s="43"/>
      <c r="R20" s="43"/>
      <c r="S20" s="43"/>
      <c r="T20" s="43"/>
      <c r="U20" s="74"/>
      <c r="V20" s="74"/>
      <c r="W20" s="72"/>
      <c r="X20" s="73"/>
    </row>
    <row r="21" spans="1:24" s="44" customFormat="1" ht="12.75">
      <c r="A21" s="40">
        <v>12</v>
      </c>
      <c r="B21" s="41" t="s">
        <v>29</v>
      </c>
      <c r="C21" s="47">
        <v>10</v>
      </c>
      <c r="D21" s="47">
        <v>5</v>
      </c>
      <c r="E21" s="41"/>
      <c r="F21" s="41"/>
      <c r="G21" s="41"/>
      <c r="H21" s="41"/>
      <c r="I21" s="41"/>
      <c r="J21" s="41"/>
      <c r="K21" s="41"/>
      <c r="L21" s="41"/>
      <c r="M21" s="42"/>
      <c r="N21" s="42"/>
      <c r="O21" s="42"/>
      <c r="P21" s="43"/>
      <c r="Q21" s="43"/>
      <c r="R21" s="43"/>
      <c r="S21" s="43"/>
      <c r="T21" s="43"/>
      <c r="U21" s="74"/>
      <c r="V21" s="74"/>
      <c r="W21" s="72"/>
      <c r="X21" s="73"/>
    </row>
    <row r="22" spans="1:24" s="44" customFormat="1" ht="12.75">
      <c r="A22" s="40">
        <v>13</v>
      </c>
      <c r="B22" s="41" t="s">
        <v>30</v>
      </c>
      <c r="C22" s="47">
        <v>10</v>
      </c>
      <c r="D22" s="47">
        <v>4</v>
      </c>
      <c r="E22" s="41"/>
      <c r="F22" s="41"/>
      <c r="G22" s="41"/>
      <c r="H22" s="41"/>
      <c r="I22" s="41"/>
      <c r="J22" s="41"/>
      <c r="K22" s="41"/>
      <c r="L22" s="41"/>
      <c r="M22" s="42"/>
      <c r="N22" s="42"/>
      <c r="O22" s="42"/>
      <c r="P22" s="43"/>
      <c r="Q22" s="43"/>
      <c r="R22" s="43"/>
      <c r="S22" s="43"/>
      <c r="T22" s="43"/>
      <c r="U22" s="74"/>
      <c r="V22" s="74"/>
      <c r="W22" s="72"/>
      <c r="X22" s="73"/>
    </row>
    <row r="23" spans="1:24" s="44" customFormat="1" ht="12.75">
      <c r="A23" s="40">
        <v>14</v>
      </c>
      <c r="B23" s="41" t="s">
        <v>31</v>
      </c>
      <c r="C23" s="47">
        <v>10</v>
      </c>
      <c r="D23" s="47">
        <v>2</v>
      </c>
      <c r="E23" s="41"/>
      <c r="F23" s="41"/>
      <c r="G23" s="41"/>
      <c r="H23" s="41"/>
      <c r="I23" s="41"/>
      <c r="J23" s="41"/>
      <c r="K23" s="41"/>
      <c r="L23" s="41"/>
      <c r="M23" s="42"/>
      <c r="N23" s="42"/>
      <c r="O23" s="42"/>
      <c r="P23" s="43"/>
      <c r="Q23" s="43"/>
      <c r="R23" s="43"/>
      <c r="S23" s="43"/>
      <c r="T23" s="43"/>
      <c r="U23" s="74"/>
      <c r="V23" s="74"/>
      <c r="W23" s="72"/>
      <c r="X23" s="73"/>
    </row>
    <row r="24" spans="1:24" s="44" customFormat="1" ht="25.5">
      <c r="A24" s="40">
        <v>15</v>
      </c>
      <c r="B24" s="41" t="s">
        <v>32</v>
      </c>
      <c r="C24" s="47">
        <v>20</v>
      </c>
      <c r="D24" s="47">
        <v>2</v>
      </c>
      <c r="E24" s="41"/>
      <c r="F24" s="41"/>
      <c r="G24" s="41"/>
      <c r="H24" s="41"/>
      <c r="I24" s="41"/>
      <c r="J24" s="41"/>
      <c r="K24" s="41"/>
      <c r="L24" s="41"/>
      <c r="M24" s="42"/>
      <c r="N24" s="42"/>
      <c r="O24" s="42"/>
      <c r="P24" s="43"/>
      <c r="Q24" s="43"/>
      <c r="R24" s="43"/>
      <c r="S24" s="43"/>
      <c r="T24" s="43"/>
      <c r="U24" s="74"/>
      <c r="V24" s="74"/>
      <c r="W24" s="72"/>
      <c r="X24" s="73"/>
    </row>
    <row r="25" spans="1:24" s="44" customFormat="1" ht="25.5">
      <c r="A25" s="40">
        <v>16</v>
      </c>
      <c r="B25" s="41" t="s">
        <v>33</v>
      </c>
      <c r="C25" s="47">
        <v>20</v>
      </c>
      <c r="D25" s="47">
        <v>2</v>
      </c>
      <c r="E25" s="41"/>
      <c r="F25" s="41"/>
      <c r="G25" s="41"/>
      <c r="H25" s="41"/>
      <c r="I25" s="41"/>
      <c r="J25" s="41"/>
      <c r="K25" s="41"/>
      <c r="L25" s="41"/>
      <c r="M25" s="42"/>
      <c r="N25" s="42"/>
      <c r="O25" s="42"/>
      <c r="P25" s="43"/>
      <c r="Q25" s="43"/>
      <c r="R25" s="43"/>
      <c r="S25" s="43"/>
      <c r="T25" s="43"/>
      <c r="U25" s="74"/>
      <c r="V25" s="74"/>
      <c r="W25" s="72"/>
      <c r="X25" s="73"/>
    </row>
    <row r="26" spans="1:24" s="44" customFormat="1" ht="12.75">
      <c r="A26" s="40">
        <v>17</v>
      </c>
      <c r="B26" s="41" t="s">
        <v>34</v>
      </c>
      <c r="C26" s="47">
        <v>15</v>
      </c>
      <c r="D26" s="47">
        <v>2</v>
      </c>
      <c r="E26" s="41"/>
      <c r="F26" s="41"/>
      <c r="G26" s="41"/>
      <c r="H26" s="41"/>
      <c r="I26" s="41"/>
      <c r="J26" s="41"/>
      <c r="K26" s="41"/>
      <c r="L26" s="41"/>
      <c r="M26" s="42"/>
      <c r="N26" s="42"/>
      <c r="O26" s="42"/>
      <c r="P26" s="43"/>
      <c r="Q26" s="43"/>
      <c r="R26" s="43"/>
      <c r="S26" s="43"/>
      <c r="T26" s="43"/>
      <c r="U26" s="74"/>
      <c r="V26" s="74"/>
      <c r="W26" s="72"/>
      <c r="X26" s="73"/>
    </row>
    <row r="27" spans="1:24" s="44" customFormat="1" ht="25.5">
      <c r="A27" s="40">
        <v>18</v>
      </c>
      <c r="B27" s="41" t="s">
        <v>62</v>
      </c>
      <c r="C27" s="47">
        <v>15</v>
      </c>
      <c r="D27" s="47">
        <v>2</v>
      </c>
      <c r="E27" s="41"/>
      <c r="F27" s="41"/>
      <c r="G27" s="41"/>
      <c r="H27" s="41"/>
      <c r="I27" s="41"/>
      <c r="J27" s="41"/>
      <c r="K27" s="41"/>
      <c r="L27" s="41"/>
      <c r="M27" s="42"/>
      <c r="N27" s="42"/>
      <c r="O27" s="42"/>
      <c r="P27" s="43"/>
      <c r="Q27" s="43"/>
      <c r="R27" s="43"/>
      <c r="S27" s="43"/>
      <c r="T27" s="46"/>
      <c r="U27" s="75"/>
      <c r="V27" s="75"/>
      <c r="W27" s="72"/>
      <c r="X27" s="73"/>
    </row>
    <row r="28" spans="1:24" s="44" customFormat="1" ht="12.75">
      <c r="A28" s="40">
        <v>19</v>
      </c>
      <c r="B28" s="41" t="s">
        <v>63</v>
      </c>
      <c r="C28" s="47">
        <v>10</v>
      </c>
      <c r="D28" s="47">
        <v>3</v>
      </c>
      <c r="E28" s="41"/>
      <c r="F28" s="41"/>
      <c r="G28" s="41"/>
      <c r="H28" s="41"/>
      <c r="I28" s="41"/>
      <c r="J28" s="41"/>
      <c r="K28" s="41"/>
      <c r="L28" s="41"/>
      <c r="M28" s="42"/>
      <c r="N28" s="42"/>
      <c r="O28" s="42"/>
      <c r="P28" s="43"/>
      <c r="Q28" s="43"/>
      <c r="R28" s="43"/>
      <c r="S28" s="43"/>
      <c r="T28" s="46"/>
      <c r="U28" s="75"/>
      <c r="V28" s="75"/>
      <c r="W28" s="72"/>
      <c r="X28" s="73"/>
    </row>
    <row r="29" spans="1:24" s="44" customFormat="1" ht="12.75">
      <c r="A29" s="40">
        <v>20</v>
      </c>
      <c r="B29" s="41" t="s">
        <v>64</v>
      </c>
      <c r="C29" s="47">
        <v>20</v>
      </c>
      <c r="D29" s="47">
        <v>2</v>
      </c>
      <c r="E29" s="41"/>
      <c r="F29" s="41"/>
      <c r="G29" s="41"/>
      <c r="H29" s="41"/>
      <c r="I29" s="41"/>
      <c r="J29" s="41"/>
      <c r="K29" s="41"/>
      <c r="L29" s="41"/>
      <c r="M29" s="42"/>
      <c r="N29" s="42"/>
      <c r="O29" s="42"/>
      <c r="P29" s="43"/>
      <c r="Q29" s="43"/>
      <c r="R29" s="43"/>
      <c r="S29" s="43"/>
      <c r="T29" s="46"/>
      <c r="U29" s="75"/>
      <c r="V29" s="75"/>
      <c r="W29" s="72"/>
      <c r="X29" s="73"/>
    </row>
    <row r="30" spans="1:24" s="44" customFormat="1" ht="12.75">
      <c r="A30" s="40">
        <v>21</v>
      </c>
      <c r="B30" s="41" t="s">
        <v>65</v>
      </c>
      <c r="C30" s="47">
        <v>10</v>
      </c>
      <c r="D30" s="47">
        <v>3</v>
      </c>
      <c r="E30" s="41"/>
      <c r="F30" s="41"/>
      <c r="G30" s="41"/>
      <c r="H30" s="41"/>
      <c r="I30" s="41"/>
      <c r="J30" s="41"/>
      <c r="K30" s="41"/>
      <c r="L30" s="41"/>
      <c r="M30" s="42"/>
      <c r="N30" s="42"/>
      <c r="O30" s="42"/>
      <c r="P30" s="43"/>
      <c r="Q30" s="43"/>
      <c r="R30" s="43"/>
      <c r="S30" s="43"/>
      <c r="T30" s="46"/>
      <c r="U30" s="75"/>
      <c r="V30" s="75"/>
      <c r="W30" s="72"/>
      <c r="X30" s="73"/>
    </row>
    <row r="31" spans="1:24" s="44" customFormat="1" ht="12.75">
      <c r="A31" s="40">
        <v>22</v>
      </c>
      <c r="B31" s="41" t="s">
        <v>66</v>
      </c>
      <c r="C31" s="47">
        <v>10</v>
      </c>
      <c r="D31" s="47">
        <v>3</v>
      </c>
      <c r="E31" s="41"/>
      <c r="F31" s="41"/>
      <c r="G31" s="41"/>
      <c r="H31" s="41"/>
      <c r="I31" s="41"/>
      <c r="J31" s="41"/>
      <c r="K31" s="41"/>
      <c r="L31" s="41"/>
      <c r="M31" s="42"/>
      <c r="N31" s="42"/>
      <c r="O31" s="42"/>
      <c r="P31" s="43"/>
      <c r="Q31" s="43"/>
      <c r="R31" s="43"/>
      <c r="S31" s="43"/>
      <c r="T31" s="46"/>
      <c r="U31" s="75"/>
      <c r="V31" s="75"/>
      <c r="W31" s="72"/>
      <c r="X31" s="73"/>
    </row>
    <row r="32" spans="1:24" s="44" customFormat="1" ht="12.75">
      <c r="A32" s="40">
        <v>23</v>
      </c>
      <c r="B32" s="41" t="s">
        <v>67</v>
      </c>
      <c r="C32" s="47">
        <v>10</v>
      </c>
      <c r="D32" s="47">
        <v>3</v>
      </c>
      <c r="E32" s="41"/>
      <c r="F32" s="41"/>
      <c r="G32" s="41"/>
      <c r="H32" s="41"/>
      <c r="I32" s="41"/>
      <c r="J32" s="41"/>
      <c r="K32" s="41"/>
      <c r="L32" s="41"/>
      <c r="M32" s="42"/>
      <c r="N32" s="42"/>
      <c r="O32" s="42"/>
      <c r="P32" s="43"/>
      <c r="Q32" s="43"/>
      <c r="R32" s="43"/>
      <c r="S32" s="43"/>
      <c r="T32" s="46"/>
      <c r="U32" s="75"/>
      <c r="V32" s="75"/>
      <c r="W32" s="72"/>
      <c r="X32" s="73"/>
    </row>
    <row r="33" spans="1:24" s="44" customFormat="1" ht="25.5">
      <c r="A33" s="40">
        <v>24</v>
      </c>
      <c r="B33" s="41" t="s">
        <v>68</v>
      </c>
      <c r="C33" s="47">
        <v>15</v>
      </c>
      <c r="D33" s="47">
        <v>3</v>
      </c>
      <c r="E33" s="41"/>
      <c r="F33" s="41"/>
      <c r="G33" s="41"/>
      <c r="H33" s="41"/>
      <c r="I33" s="41"/>
      <c r="J33" s="41"/>
      <c r="K33" s="41"/>
      <c r="L33" s="41"/>
      <c r="M33" s="42"/>
      <c r="N33" s="42"/>
      <c r="O33" s="42"/>
      <c r="P33" s="43"/>
      <c r="Q33" s="43"/>
      <c r="R33" s="43"/>
      <c r="S33" s="43"/>
      <c r="T33" s="46"/>
      <c r="U33" s="75"/>
      <c r="V33" s="75"/>
      <c r="W33" s="72"/>
      <c r="X33" s="73"/>
    </row>
    <row r="34" spans="1:24" s="44" customFormat="1" ht="12.75">
      <c r="A34" s="40">
        <v>25</v>
      </c>
      <c r="B34" s="41" t="s">
        <v>69</v>
      </c>
      <c r="C34" s="47">
        <v>10</v>
      </c>
      <c r="D34" s="47">
        <v>3</v>
      </c>
      <c r="E34" s="41"/>
      <c r="F34" s="41"/>
      <c r="G34" s="41"/>
      <c r="H34" s="41"/>
      <c r="I34" s="41"/>
      <c r="J34" s="41"/>
      <c r="K34" s="41"/>
      <c r="L34" s="41"/>
      <c r="M34" s="42"/>
      <c r="N34" s="42"/>
      <c r="O34" s="42"/>
      <c r="P34" s="43"/>
      <c r="Q34" s="43"/>
      <c r="R34" s="43"/>
      <c r="S34" s="43"/>
      <c r="T34" s="46"/>
      <c r="U34" s="75"/>
      <c r="V34" s="75"/>
      <c r="W34" s="72"/>
      <c r="X34" s="73"/>
    </row>
    <row r="35" spans="1:24" s="44" customFormat="1" ht="12.75">
      <c r="A35" s="40">
        <v>26</v>
      </c>
      <c r="B35" s="41" t="s">
        <v>70</v>
      </c>
      <c r="C35" s="47">
        <v>15</v>
      </c>
      <c r="D35" s="47">
        <v>3</v>
      </c>
      <c r="E35" s="41"/>
      <c r="F35" s="41"/>
      <c r="G35" s="41"/>
      <c r="H35" s="41"/>
      <c r="I35" s="41"/>
      <c r="J35" s="41"/>
      <c r="K35" s="41"/>
      <c r="L35" s="41"/>
      <c r="M35" s="42"/>
      <c r="N35" s="42"/>
      <c r="O35" s="42"/>
      <c r="P35" s="43"/>
      <c r="Q35" s="43"/>
      <c r="R35" s="43"/>
      <c r="S35" s="43"/>
      <c r="T35" s="46"/>
      <c r="U35" s="75"/>
      <c r="V35" s="75"/>
      <c r="W35" s="72"/>
      <c r="X35" s="73"/>
    </row>
    <row r="36" spans="1:24" s="44" customFormat="1" ht="38.25">
      <c r="A36" s="40">
        <v>27</v>
      </c>
      <c r="B36" s="41" t="s">
        <v>71</v>
      </c>
      <c r="C36" s="47">
        <v>20</v>
      </c>
      <c r="D36" s="47">
        <v>2</v>
      </c>
      <c r="E36" s="41"/>
      <c r="F36" s="41"/>
      <c r="G36" s="41"/>
      <c r="H36" s="41"/>
      <c r="I36" s="41"/>
      <c r="J36" s="41"/>
      <c r="K36" s="41"/>
      <c r="L36" s="41"/>
      <c r="M36" s="42"/>
      <c r="N36" s="42"/>
      <c r="O36" s="42"/>
      <c r="P36" s="43"/>
      <c r="Q36" s="43"/>
      <c r="R36" s="43"/>
      <c r="S36" s="43"/>
      <c r="T36" s="46"/>
      <c r="U36" s="75"/>
      <c r="V36" s="75"/>
      <c r="W36" s="72"/>
      <c r="X36" s="73"/>
    </row>
    <row r="37" spans="1:24" s="44" customFormat="1" ht="38.25">
      <c r="A37" s="40">
        <v>28</v>
      </c>
      <c r="B37" s="41" t="s">
        <v>72</v>
      </c>
      <c r="C37" s="47">
        <v>20</v>
      </c>
      <c r="D37" s="47">
        <v>2</v>
      </c>
      <c r="E37" s="41"/>
      <c r="F37" s="41"/>
      <c r="G37" s="41"/>
      <c r="H37" s="41"/>
      <c r="I37" s="41"/>
      <c r="J37" s="41"/>
      <c r="K37" s="41"/>
      <c r="L37" s="41"/>
      <c r="M37" s="42"/>
      <c r="N37" s="42"/>
      <c r="O37" s="42"/>
      <c r="P37" s="43"/>
      <c r="Q37" s="43"/>
      <c r="R37" s="43"/>
      <c r="S37" s="43"/>
      <c r="T37" s="46"/>
      <c r="U37" s="75"/>
      <c r="V37" s="75"/>
      <c r="W37" s="72"/>
      <c r="X37" s="73"/>
    </row>
    <row r="38" spans="1:24" s="44" customFormat="1" ht="12.75">
      <c r="A38" s="40">
        <v>29</v>
      </c>
      <c r="B38" s="41" t="s">
        <v>73</v>
      </c>
      <c r="C38" s="47">
        <v>30</v>
      </c>
      <c r="D38" s="47">
        <v>2</v>
      </c>
      <c r="E38" s="41"/>
      <c r="F38" s="41"/>
      <c r="G38" s="41"/>
      <c r="H38" s="41"/>
      <c r="I38" s="41"/>
      <c r="J38" s="41"/>
      <c r="K38" s="41"/>
      <c r="L38" s="41"/>
      <c r="M38" s="42"/>
      <c r="N38" s="42"/>
      <c r="O38" s="42"/>
      <c r="P38" s="43"/>
      <c r="Q38" s="43"/>
      <c r="R38" s="43"/>
      <c r="S38" s="43"/>
      <c r="T38" s="46"/>
      <c r="U38" s="75"/>
      <c r="V38" s="75"/>
      <c r="W38" s="72"/>
      <c r="X38" s="73"/>
    </row>
    <row r="39" spans="1:24" s="44" customFormat="1" ht="12.75">
      <c r="A39" s="40">
        <v>30</v>
      </c>
      <c r="B39" s="41" t="s">
        <v>74</v>
      </c>
      <c r="C39" s="47">
        <v>30</v>
      </c>
      <c r="D39" s="47">
        <v>2</v>
      </c>
      <c r="E39" s="41"/>
      <c r="F39" s="41"/>
      <c r="G39" s="41"/>
      <c r="H39" s="41"/>
      <c r="I39" s="41"/>
      <c r="J39" s="41"/>
      <c r="K39" s="41"/>
      <c r="L39" s="41"/>
      <c r="M39" s="42"/>
      <c r="N39" s="42"/>
      <c r="O39" s="42"/>
      <c r="P39" s="43"/>
      <c r="Q39" s="43"/>
      <c r="R39" s="43"/>
      <c r="S39" s="43"/>
      <c r="T39" s="46"/>
      <c r="U39" s="75"/>
      <c r="V39" s="75"/>
      <c r="W39" s="72"/>
      <c r="X39" s="73"/>
    </row>
    <row r="40" spans="1:24" s="44" customFormat="1" ht="38.25">
      <c r="A40" s="40">
        <v>31</v>
      </c>
      <c r="B40" s="41" t="s">
        <v>75</v>
      </c>
      <c r="C40" s="47">
        <v>40</v>
      </c>
      <c r="D40" s="47">
        <v>2</v>
      </c>
      <c r="E40" s="41"/>
      <c r="F40" s="41"/>
      <c r="G40" s="41"/>
      <c r="H40" s="41"/>
      <c r="I40" s="41"/>
      <c r="J40" s="41"/>
      <c r="K40" s="41"/>
      <c r="L40" s="41"/>
      <c r="M40" s="42"/>
      <c r="N40" s="42"/>
      <c r="O40" s="42"/>
      <c r="P40" s="43"/>
      <c r="Q40" s="43"/>
      <c r="R40" s="43"/>
      <c r="S40" s="43"/>
      <c r="T40" s="46"/>
      <c r="U40" s="75"/>
      <c r="V40" s="75"/>
      <c r="W40" s="72"/>
      <c r="X40" s="73"/>
    </row>
    <row r="41" spans="1:24" s="44" customFormat="1" ht="25.5">
      <c r="A41" s="40">
        <v>32</v>
      </c>
      <c r="B41" s="41" t="s">
        <v>76</v>
      </c>
      <c r="C41" s="47">
        <v>15</v>
      </c>
      <c r="D41" s="47">
        <v>2</v>
      </c>
      <c r="E41" s="41"/>
      <c r="F41" s="41"/>
      <c r="G41" s="41"/>
      <c r="H41" s="41"/>
      <c r="I41" s="41"/>
      <c r="J41" s="41"/>
      <c r="K41" s="41"/>
      <c r="L41" s="41"/>
      <c r="M41" s="42"/>
      <c r="N41" s="42"/>
      <c r="O41" s="42"/>
      <c r="P41" s="43"/>
      <c r="Q41" s="43"/>
      <c r="R41" s="43"/>
      <c r="S41" s="43"/>
      <c r="T41" s="46"/>
      <c r="U41" s="75"/>
      <c r="V41" s="75"/>
      <c r="W41" s="72"/>
      <c r="X41" s="73"/>
    </row>
    <row r="42" spans="1:24" s="44" customFormat="1" ht="25.5">
      <c r="A42" s="40">
        <v>33</v>
      </c>
      <c r="B42" s="41" t="s">
        <v>77</v>
      </c>
      <c r="C42" s="47">
        <v>10</v>
      </c>
      <c r="D42" s="47">
        <v>3</v>
      </c>
      <c r="E42" s="41"/>
      <c r="F42" s="41"/>
      <c r="G42" s="41"/>
      <c r="H42" s="41"/>
      <c r="I42" s="41"/>
      <c r="J42" s="41"/>
      <c r="K42" s="41"/>
      <c r="L42" s="41"/>
      <c r="M42" s="42"/>
      <c r="N42" s="42"/>
      <c r="O42" s="42"/>
      <c r="P42" s="43"/>
      <c r="Q42" s="43"/>
      <c r="R42" s="43"/>
      <c r="S42" s="43"/>
      <c r="T42" s="46"/>
      <c r="U42" s="75"/>
      <c r="V42" s="75"/>
      <c r="W42" s="72"/>
      <c r="X42" s="73"/>
    </row>
    <row r="43" spans="1:24" s="44" customFormat="1" ht="12.75">
      <c r="A43" s="40">
        <v>34</v>
      </c>
      <c r="B43" s="41" t="s">
        <v>78</v>
      </c>
      <c r="C43" s="47">
        <v>10</v>
      </c>
      <c r="D43" s="47">
        <v>3</v>
      </c>
      <c r="E43" s="41"/>
      <c r="F43" s="41"/>
      <c r="G43" s="41"/>
      <c r="H43" s="41"/>
      <c r="I43" s="41"/>
      <c r="J43" s="41"/>
      <c r="K43" s="41"/>
      <c r="L43" s="41"/>
      <c r="M43" s="42"/>
      <c r="N43" s="42"/>
      <c r="O43" s="42"/>
      <c r="P43" s="43"/>
      <c r="Q43" s="43"/>
      <c r="R43" s="43"/>
      <c r="S43" s="43"/>
      <c r="T43" s="46"/>
      <c r="U43" s="75"/>
      <c r="V43" s="75"/>
      <c r="W43" s="72"/>
      <c r="X43" s="73"/>
    </row>
    <row r="44" spans="1:24" ht="13.5" thickBot="1">
      <c r="A44" s="99"/>
      <c r="B44" s="100"/>
      <c r="C44" s="100"/>
      <c r="D44" s="100"/>
      <c r="E44" s="100"/>
      <c r="F44" s="100"/>
      <c r="G44" s="100"/>
      <c r="H44" s="100"/>
      <c r="I44" s="100"/>
      <c r="J44" s="5"/>
      <c r="K44" s="5"/>
      <c r="L44" s="5"/>
      <c r="M44" s="14"/>
      <c r="N44" s="14"/>
      <c r="O44" s="14"/>
      <c r="P44" s="4"/>
      <c r="Q44" s="4"/>
      <c r="R44" s="4"/>
      <c r="S44" s="4"/>
      <c r="T44" s="37"/>
      <c r="U44" s="76"/>
      <c r="V44" s="76"/>
      <c r="W44" s="77"/>
      <c r="X44" s="78"/>
    </row>
    <row r="45" spans="1:24" ht="16.5" thickBot="1">
      <c r="A45" s="22"/>
      <c r="B45" s="23" t="s">
        <v>35</v>
      </c>
      <c r="C45" s="23"/>
      <c r="D45" s="23"/>
      <c r="E45" s="23"/>
      <c r="F45" s="23"/>
      <c r="G45" s="23"/>
      <c r="H45" s="23"/>
      <c r="I45" s="23"/>
      <c r="J45" s="23"/>
      <c r="K45" s="23"/>
      <c r="L45" s="23"/>
      <c r="M45" s="24"/>
      <c r="N45" s="24"/>
      <c r="O45" s="24"/>
      <c r="P45" s="25"/>
      <c r="Q45" s="25"/>
      <c r="R45" s="27"/>
      <c r="S45" s="27"/>
      <c r="T45" s="38"/>
      <c r="U45" s="79">
        <f>SUM(U10:U44)</f>
        <v>0</v>
      </c>
      <c r="V45" s="79">
        <f>SUM(V10:V44)</f>
        <v>0</v>
      </c>
      <c r="W45" s="80">
        <f>SUM(W10:W44)</f>
        <v>0</v>
      </c>
      <c r="X45" s="80">
        <f>SUM(X10:X44)</f>
        <v>0</v>
      </c>
    </row>
    <row r="46" spans="13:21" ht="12.75">
      <c r="M46" s="19"/>
      <c r="N46" s="19"/>
      <c r="O46" s="19"/>
      <c r="P46" s="20"/>
      <c r="Q46" s="20"/>
      <c r="R46" s="20"/>
      <c r="U46" s="35" t="s">
        <v>36</v>
      </c>
    </row>
    <row r="47" spans="13:18" ht="12.75">
      <c r="M47" s="19"/>
      <c r="N47" s="19"/>
      <c r="O47" s="19"/>
      <c r="P47" s="20"/>
      <c r="Q47" s="20"/>
      <c r="R47" s="20"/>
    </row>
    <row r="48" spans="1:11" ht="38.25">
      <c r="A48" s="2" t="s">
        <v>18</v>
      </c>
      <c r="B48" s="2"/>
      <c r="C48" s="2"/>
      <c r="D48" s="2"/>
      <c r="E48" s="5"/>
      <c r="F48" s="54" t="s">
        <v>81</v>
      </c>
      <c r="G48" s="55" t="s">
        <v>4</v>
      </c>
      <c r="H48" s="56" t="s">
        <v>37</v>
      </c>
      <c r="I48" s="49"/>
      <c r="J48" s="50"/>
      <c r="K48" s="7"/>
    </row>
    <row r="49" spans="1:11" ht="12.75">
      <c r="A49" s="8"/>
      <c r="B49" s="8"/>
      <c r="C49" s="8"/>
      <c r="D49" s="8"/>
      <c r="E49" s="57" t="s">
        <v>15</v>
      </c>
      <c r="F49" s="58"/>
      <c r="G49" s="63"/>
      <c r="H49" s="64"/>
      <c r="I49" s="51"/>
      <c r="J49" s="50"/>
      <c r="K49" s="7"/>
    </row>
    <row r="50" spans="1:11" ht="12.75">
      <c r="A50" s="1"/>
      <c r="B50" s="8"/>
      <c r="C50" s="8"/>
      <c r="D50" s="8"/>
      <c r="E50" s="59" t="s">
        <v>5</v>
      </c>
      <c r="F50" s="58">
        <v>10</v>
      </c>
      <c r="G50" s="65"/>
      <c r="H50" s="66"/>
      <c r="I50" s="52"/>
      <c r="J50" s="50"/>
      <c r="K50" s="8"/>
    </row>
    <row r="51" spans="1:11" ht="12.75">
      <c r="A51" s="1" t="s">
        <v>82</v>
      </c>
      <c r="B51" s="8"/>
      <c r="C51" s="8"/>
      <c r="D51" s="8"/>
      <c r="E51" s="59" t="s">
        <v>6</v>
      </c>
      <c r="F51" s="58">
        <v>40</v>
      </c>
      <c r="G51" s="65"/>
      <c r="H51" s="66"/>
      <c r="I51" s="52"/>
      <c r="J51" s="50"/>
      <c r="K51" s="8"/>
    </row>
    <row r="52" spans="1:11" ht="12.75">
      <c r="A52" s="1"/>
      <c r="B52" s="8"/>
      <c r="C52" s="8"/>
      <c r="D52" s="8"/>
      <c r="E52" s="59" t="s">
        <v>7</v>
      </c>
      <c r="F52" s="58">
        <v>60</v>
      </c>
      <c r="G52" s="65"/>
      <c r="H52" s="66"/>
      <c r="I52" s="52"/>
      <c r="J52" s="50"/>
      <c r="K52" s="8"/>
    </row>
    <row r="53" spans="1:10" ht="12.75">
      <c r="A53" s="15" t="s">
        <v>0</v>
      </c>
      <c r="B53" s="15"/>
      <c r="C53" s="15"/>
      <c r="D53" s="15"/>
      <c r="E53" s="57" t="s">
        <v>9</v>
      </c>
      <c r="F53" s="58"/>
      <c r="G53" s="67"/>
      <c r="H53" s="68"/>
      <c r="I53" s="53"/>
      <c r="J53" s="50"/>
    </row>
    <row r="54" spans="1:15" ht="12.75">
      <c r="A54" s="13"/>
      <c r="B54" s="13"/>
      <c r="C54" s="13"/>
      <c r="D54" s="13"/>
      <c r="E54" s="60" t="s">
        <v>10</v>
      </c>
      <c r="F54" s="61">
        <v>16</v>
      </c>
      <c r="G54" s="65"/>
      <c r="H54" s="66"/>
      <c r="I54" s="52"/>
      <c r="J54" s="50"/>
      <c r="K54" s="8"/>
      <c r="L54" s="8"/>
      <c r="M54" s="13"/>
      <c r="N54" s="13"/>
      <c r="O54" s="13"/>
    </row>
    <row r="55" spans="1:15" ht="12.75">
      <c r="A55" s="15" t="s">
        <v>17</v>
      </c>
      <c r="B55" s="15"/>
      <c r="C55" s="15"/>
      <c r="D55" s="15"/>
      <c r="E55" s="60" t="s">
        <v>11</v>
      </c>
      <c r="F55" s="61">
        <v>30</v>
      </c>
      <c r="G55" s="65"/>
      <c r="H55" s="66"/>
      <c r="I55" s="52"/>
      <c r="J55" s="50"/>
      <c r="K55" s="8"/>
      <c r="L55" s="8"/>
      <c r="M55" s="13"/>
      <c r="N55" s="13"/>
      <c r="O55" s="13"/>
    </row>
    <row r="56" spans="5:15" ht="12.75">
      <c r="E56" s="60" t="s">
        <v>12</v>
      </c>
      <c r="F56" s="61">
        <v>40</v>
      </c>
      <c r="G56" s="65"/>
      <c r="H56" s="66"/>
      <c r="I56" s="52"/>
      <c r="J56" s="50"/>
      <c r="K56" s="8"/>
      <c r="L56" s="8"/>
      <c r="M56" s="13"/>
      <c r="N56" s="13"/>
      <c r="O56" s="13"/>
    </row>
    <row r="57" spans="5:12" ht="20.25">
      <c r="E57" s="62" t="s">
        <v>8</v>
      </c>
      <c r="F57" s="58"/>
      <c r="G57" s="69">
        <f>SUM(G49:G56)</f>
        <v>0</v>
      </c>
      <c r="H57" s="70">
        <f>SUM(H49:H56)</f>
        <v>0</v>
      </c>
      <c r="I57" s="52"/>
      <c r="J57" s="50"/>
      <c r="K57" s="8"/>
      <c r="L57" s="8"/>
    </row>
    <row r="58" spans="1:15" ht="12.75">
      <c r="A58" s="8"/>
      <c r="B58" s="6"/>
      <c r="C58" s="6"/>
      <c r="D58" s="6"/>
      <c r="E58" s="28"/>
      <c r="G58" s="36" t="s">
        <v>38</v>
      </c>
      <c r="H58" s="36"/>
      <c r="I58" s="36"/>
      <c r="J58" s="10"/>
      <c r="K58" s="8"/>
      <c r="L58" s="8"/>
      <c r="M58" s="13"/>
      <c r="N58" s="13"/>
      <c r="O58" s="13"/>
    </row>
    <row r="59" spans="1:15" ht="13.5" thickBot="1">
      <c r="A59" s="8"/>
      <c r="B59" s="6"/>
      <c r="C59" s="6"/>
      <c r="D59" s="6"/>
      <c r="E59" s="6"/>
      <c r="F59" s="10"/>
      <c r="G59" s="10"/>
      <c r="H59" s="10"/>
      <c r="I59" s="8"/>
      <c r="J59" s="8"/>
      <c r="K59" s="8"/>
      <c r="L59" s="8"/>
      <c r="M59" s="13"/>
      <c r="N59" s="13"/>
      <c r="O59" s="13"/>
    </row>
    <row r="60" spans="9:24" ht="24" thickBot="1">
      <c r="I60" s="8"/>
      <c r="J60" s="8"/>
      <c r="K60" s="8"/>
      <c r="L60" s="8"/>
      <c r="M60" s="87" t="s">
        <v>42</v>
      </c>
      <c r="N60" s="88"/>
      <c r="O60" s="88"/>
      <c r="P60" s="88"/>
      <c r="Q60" s="88"/>
      <c r="R60" s="88"/>
      <c r="S60" s="89"/>
      <c r="T60" s="34"/>
      <c r="U60" s="81">
        <f>+U45+G57</f>
        <v>0</v>
      </c>
      <c r="V60" s="81">
        <f>+V45</f>
        <v>0</v>
      </c>
      <c r="W60" s="82">
        <f>+W45+H57</f>
        <v>0</v>
      </c>
      <c r="X60" s="82">
        <f>+X45</f>
        <v>0</v>
      </c>
    </row>
    <row r="61" spans="5:15" ht="12.75">
      <c r="E61" s="8"/>
      <c r="F61" s="8"/>
      <c r="G61" s="8"/>
      <c r="H61" s="8"/>
      <c r="I61" s="8"/>
      <c r="J61" s="8"/>
      <c r="K61" s="8"/>
      <c r="L61" s="8"/>
      <c r="M61" s="3"/>
      <c r="N61" s="3"/>
      <c r="O61" s="3"/>
    </row>
    <row r="62" spans="5:15" ht="12.75">
      <c r="E62" s="8"/>
      <c r="F62" s="8"/>
      <c r="G62" s="8"/>
      <c r="H62" s="8"/>
      <c r="I62" s="8"/>
      <c r="J62" s="8"/>
      <c r="K62" s="8"/>
      <c r="L62" s="8"/>
      <c r="M62" s="3"/>
      <c r="N62" s="3"/>
      <c r="O62" s="13"/>
    </row>
    <row r="63" spans="5:15" ht="12.75">
      <c r="E63" s="8"/>
      <c r="F63" s="8"/>
      <c r="G63" s="8"/>
      <c r="H63" s="8"/>
      <c r="I63" s="8"/>
      <c r="J63" s="8"/>
      <c r="K63" s="8"/>
      <c r="L63" s="8"/>
      <c r="M63" s="3"/>
      <c r="N63" s="3"/>
      <c r="O63" s="13"/>
    </row>
    <row r="64" spans="5:15" ht="12.75">
      <c r="E64" s="8"/>
      <c r="F64" s="8"/>
      <c r="G64" s="8"/>
      <c r="H64" s="8"/>
      <c r="I64" s="8"/>
      <c r="J64" s="8"/>
      <c r="K64" s="8"/>
      <c r="L64" s="8"/>
      <c r="M64" s="13"/>
      <c r="N64" s="13"/>
      <c r="O64" s="13"/>
    </row>
    <row r="65" spans="2:15" ht="15.75">
      <c r="B65" s="39" t="s">
        <v>55</v>
      </c>
      <c r="E65" s="15"/>
      <c r="F65" s="8"/>
      <c r="G65" s="8"/>
      <c r="H65" s="8"/>
      <c r="I65" s="8"/>
      <c r="J65" s="8"/>
      <c r="K65" s="8"/>
      <c r="L65" s="8"/>
      <c r="M65" s="13"/>
      <c r="N65" s="13"/>
      <c r="O65" s="13"/>
    </row>
    <row r="66" spans="2:15" ht="207.75" customHeight="1">
      <c r="B66" s="101" t="s">
        <v>83</v>
      </c>
      <c r="C66" s="101"/>
      <c r="D66" s="101"/>
      <c r="E66" s="101"/>
      <c r="F66" s="101"/>
      <c r="G66" s="101"/>
      <c r="H66" s="101"/>
      <c r="I66" s="101"/>
      <c r="J66" s="101"/>
      <c r="K66" s="101"/>
      <c r="L66" s="101"/>
      <c r="M66" s="101"/>
      <c r="N66" s="101"/>
      <c r="O66" s="101"/>
    </row>
    <row r="67" spans="2:15" ht="60" customHeight="1">
      <c r="B67" s="102" t="s">
        <v>84</v>
      </c>
      <c r="C67" s="102"/>
      <c r="D67" s="102"/>
      <c r="E67" s="102"/>
      <c r="F67" s="102"/>
      <c r="G67" s="102"/>
      <c r="H67" s="102"/>
      <c r="I67" s="102"/>
      <c r="J67" s="102"/>
      <c r="K67" s="102"/>
      <c r="L67" s="102"/>
      <c r="M67" s="102"/>
      <c r="N67" s="102"/>
      <c r="O67" s="102"/>
    </row>
  </sheetData>
  <sheetProtection/>
  <mergeCells count="18">
    <mergeCell ref="B66:O66"/>
    <mergeCell ref="B67:O67"/>
    <mergeCell ref="U8:V8"/>
    <mergeCell ref="W8:X8"/>
    <mergeCell ref="U7:X7"/>
    <mergeCell ref="J7:J8"/>
    <mergeCell ref="K7:N7"/>
    <mergeCell ref="I7:I8"/>
    <mergeCell ref="A5:X5"/>
    <mergeCell ref="C7:C8"/>
    <mergeCell ref="D7:D8"/>
    <mergeCell ref="M60:S60"/>
    <mergeCell ref="O7:R7"/>
    <mergeCell ref="E7:H7"/>
    <mergeCell ref="S7:T7"/>
    <mergeCell ref="B7:B8"/>
    <mergeCell ref="A7:A8"/>
    <mergeCell ref="A44:I44"/>
  </mergeCells>
  <printOptions/>
  <pageMargins left="0.54" right="0.28" top="0.75" bottom="0.5" header="0.5" footer="0.5"/>
  <pageSetup fitToHeight="0" fitToWidth="1" horizontalDpi="600" verticalDpi="600" orientation="landscape" paperSize="9"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Roxanab</dc:creator>
  <cp:keywords/>
  <dc:description/>
  <cp:lastModifiedBy>Control - Baza de Date</cp:lastModifiedBy>
  <cp:lastPrinted>2023-05-30T08:08:48Z</cp:lastPrinted>
  <dcterms:created xsi:type="dcterms:W3CDTF">2008-03-28T09:43:25Z</dcterms:created>
  <dcterms:modified xsi:type="dcterms:W3CDTF">2023-06-07T07:52:19Z</dcterms:modified>
  <cp:category/>
  <cp:version/>
  <cp:contentType/>
  <cp:contentStatus/>
</cp:coreProperties>
</file>